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Tab. 9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<sst xmlns="http://schemas.openxmlformats.org/spreadsheetml/2006/main" count="44" uniqueCount="41">
  <si>
    <t>Lp.</t>
  </si>
  <si>
    <t>Planowane wydatki</t>
  </si>
  <si>
    <t>x</t>
  </si>
  <si>
    <t>2009 r.</t>
  </si>
  <si>
    <t>2010 r.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</si>
  <si>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</si>
  <si>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</si>
  <si>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</si>
  <si>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Wydatki
w okresie realizacji Projektu (całkowita wartość Projektu)
(6+7)</t>
  </si>
  <si>
    <t>w tym: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</si>
  <si>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</si>
  <si>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</si>
  <si>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</si>
  <si>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</si>
  <si>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</si>
  <si>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</si>
  <si>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</si>
  <si>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</si>
  <si>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</si>
  <si>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</si>
  <si>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</si>
  <si>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</si>
  <si>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</si>
  <si>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 PROW</t>
  </si>
  <si>
    <t>Program Rozwoju Obszarów Wiejskich na lata 2007-20013                                                                                                                                                                                                                                                                                                               Jakość życia na obszarach wiejskich i róznicowanie gospodarki wieskiej                                                                                                                                                                                                                                                                                                                                      Odnowa i rozwój wsi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świetlicy środowiskowej w miejscowości  Bujały</t>
  </si>
  <si>
    <t>Priorytet: Oś 3</t>
  </si>
  <si>
    <t>Działanie: 3.4.</t>
  </si>
  <si>
    <t>Nazwa projektu:</t>
  </si>
  <si>
    <t>Razem wydatki:</t>
  </si>
  <si>
    <t>z tego: 2008 r.</t>
  </si>
  <si>
    <t xml:space="preserve">Ogółem </t>
  </si>
  <si>
    <t>** środki własne jst, współfinansowanie z budżetu państwa oraz inne</t>
  </si>
  <si>
    <t>Środki z budżetu krajowego</t>
  </si>
  <si>
    <t>Klasyfikacja (dział, rozdział)</t>
  </si>
  <si>
    <t>pożyczki
i kredyty (w tym na prefinansowanie)</t>
  </si>
  <si>
    <t xml:space="preserve">Dział 921          92195               </t>
  </si>
  <si>
    <t>* wydatki obejmują wydatki majątkowe (dotyczące inwestycji rocznych i ujętych w wieloletnim programie inwestycyjnym)</t>
  </si>
  <si>
    <t>Wiceprzewodniczący Rady Gminy</t>
  </si>
  <si>
    <t>Waldemar Olborski</t>
  </si>
  <si>
    <t>Sadkowice dn. 26.01.2010 r.</t>
  </si>
  <si>
    <r>
      <t xml:space="preserve">Tabela nr 9 </t>
    </r>
    <r>
      <rPr>
        <sz val="10"/>
        <rFont val="Arial"/>
        <family val="2"/>
      </rPr>
      <t xml:space="preserve">do Uchwały nr XXXVII/223/2010 Rady Gminy Sadkowice z dnia 26 stycznia 2010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</si>
</sst>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22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53" applyFont="1">
      <alignment/>
      <protection/>
    </xf>
    <xf numFmtId="0" fontId="24" fillId="20" borderId="10" xfId="53" applyFont="1" applyFill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/>
      <protection/>
    </xf>
    <xf numFmtId="3" fontId="24" fillId="0" borderId="10" xfId="53" applyNumberFormat="1" applyFont="1" applyBorder="1">
      <alignment/>
      <protection/>
    </xf>
    <xf numFmtId="0" fontId="24" fillId="0" borderId="0" xfId="53" applyFont="1">
      <alignment/>
      <protection/>
    </xf>
    <xf numFmtId="0" fontId="23" fillId="0" borderId="10" xfId="53" applyFont="1" applyBorder="1">
      <alignment/>
      <protection/>
    </xf>
    <xf numFmtId="3" fontId="23" fillId="0" borderId="10" xfId="53" applyNumberFormat="1" applyFont="1" applyBorder="1">
      <alignment/>
      <protection/>
    </xf>
    <xf numFmtId="3" fontId="23" fillId="0" borderId="10" xfId="53" applyNumberFormat="1" applyFont="1" applyBorder="1" applyAlignment="1">
      <alignment/>
      <protection/>
    </xf>
    <xf numFmtId="0" fontId="23" fillId="0" borderId="10" xfId="53" applyFont="1" applyBorder="1" applyAlignment="1">
      <alignment/>
      <protection/>
    </xf>
    <xf numFmtId="0" fontId="27" fillId="0" borderId="0" xfId="53" applyFont="1">
      <alignment/>
      <protection/>
    </xf>
    <xf numFmtId="0" fontId="24" fillId="0" borderId="0" xfId="53" applyFont="1" applyBorder="1" applyAlignment="1">
      <alignment horizontal="center"/>
      <protection/>
    </xf>
    <xf numFmtId="3" fontId="24" fillId="0" borderId="0" xfId="53" applyNumberFormat="1" applyFont="1" applyBorder="1">
      <alignment/>
      <protection/>
    </xf>
    <xf numFmtId="0" fontId="24" fillId="0" borderId="10" xfId="53" applyFont="1" applyBorder="1" applyAlignment="1">
      <alignment wrapText="1"/>
      <protection/>
    </xf>
    <xf numFmtId="0" fontId="25" fillId="0" borderId="0" xfId="53" applyFont="1" applyAlignment="1">
      <alignment horizontal="right" vertical="top" wrapText="1"/>
      <protection/>
    </xf>
    <xf numFmtId="0" fontId="25" fillId="0" borderId="0" xfId="53" applyFont="1" applyAlignment="1">
      <alignment horizontal="center"/>
      <protection/>
    </xf>
    <xf numFmtId="0" fontId="24" fillId="20" borderId="10" xfId="53" applyFont="1" applyFill="1" applyBorder="1" applyAlignment="1">
      <alignment horizontal="center" vertical="center"/>
      <protection/>
    </xf>
    <xf numFmtId="0" fontId="24" fillId="20" borderId="10" xfId="53" applyFont="1" applyFill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left" vertical="top" wrapText="1"/>
      <protection/>
    </xf>
    <xf numFmtId="0" fontId="13" fillId="0" borderId="10" xfId="52" applyBorder="1" applyAlignment="1">
      <alignment wrapText="1"/>
      <protection/>
    </xf>
    <xf numFmtId="0" fontId="23" fillId="0" borderId="10" xfId="53" applyFont="1" applyBorder="1" applyAlignment="1">
      <alignment horizontal="center" vertical="center"/>
      <protection/>
    </xf>
    <xf numFmtId="0" fontId="13" fillId="0" borderId="10" xfId="52" applyBorder="1">
      <alignment/>
      <protection/>
    </xf>
    <xf numFmtId="0" fontId="25" fillId="0" borderId="0" xfId="53" applyFont="1" applyAlignment="1">
      <alignment horizontal="right" vertical="top" wrapText="1"/>
      <protection/>
    </xf>
    <xf numFmtId="0" fontId="28" fillId="0" borderId="0" xfId="53" applyFont="1" applyAlignment="1">
      <alignment horizontal="center"/>
      <protection/>
    </xf>
    <xf numFmtId="0" fontId="24" fillId="0" borderId="10" xfId="53" applyFont="1" applyBorder="1" applyAlignment="1">
      <alignment horizontal="center"/>
      <protection/>
    </xf>
    <xf numFmtId="0" fontId="27" fillId="0" borderId="0" xfId="53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0" fontId="24" fillId="0" borderId="0" xfId="53" applyFont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proj_zal_gmin_2007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C1">
      <selection activeCell="Q3" sqref="Q3"/>
    </sheetView>
  </sheetViews>
  <sheetFormatPr defaultColWidth="9.140625" defaultRowHeight="12.75"/>
  <cols>
    <col min="1" max="1" width="3.57421875" style="1" bestFit="1" customWidth="1"/>
    <col min="2" max="2" width="19.851562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9.140625" style="1" customWidth="1"/>
    <col min="7" max="7" width="7.8515625" style="1" customWidth="1"/>
    <col min="8" max="8" width="8.28125" style="1" customWidth="1"/>
    <col min="9" max="9" width="8.7109375" style="1" customWidth="1"/>
    <col min="10" max="11" width="7.7109375" style="1" customWidth="1"/>
    <col min="12" max="12" width="9.7109375" style="1" customWidth="1"/>
    <col min="13" max="13" width="11.7109375" style="1" customWidth="1"/>
    <col min="14" max="14" width="9.8515625" style="1" customWidth="1"/>
    <col min="15" max="15" width="8.140625" style="1" customWidth="1"/>
    <col min="16" max="16" width="8.7109375" style="1" customWidth="1"/>
    <col min="17" max="16384" width="10.28125" style="1" customWidth="1"/>
  </cols>
  <sheetData>
    <row r="1" spans="8:16" ht="15.75" customHeight="1">
      <c r="H1" s="23" t="s">
        <v>40</v>
      </c>
      <c r="I1" s="23"/>
      <c r="J1" s="23"/>
      <c r="K1" s="23"/>
      <c r="L1" s="23"/>
      <c r="M1" s="23"/>
      <c r="N1" s="23"/>
      <c r="O1" s="23"/>
      <c r="P1" s="23"/>
    </row>
    <row r="2" spans="14:16" ht="15.75" customHeight="1">
      <c r="N2" s="15"/>
      <c r="O2" s="15"/>
      <c r="P2" s="15"/>
    </row>
    <row r="3" spans="1:16" ht="22.5" customHeight="1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15" customHeight="1"/>
    <row r="5" spans="1:16" ht="11.25">
      <c r="A5" s="17" t="s">
        <v>0</v>
      </c>
      <c r="B5" s="17" t="s">
        <v>6</v>
      </c>
      <c r="C5" s="18" t="s">
        <v>7</v>
      </c>
      <c r="D5" s="18" t="s">
        <v>33</v>
      </c>
      <c r="E5" s="18" t="s">
        <v>8</v>
      </c>
      <c r="F5" s="17" t="s">
        <v>9</v>
      </c>
      <c r="G5" s="17"/>
      <c r="H5" s="17" t="s">
        <v>1</v>
      </c>
      <c r="I5" s="17"/>
      <c r="J5" s="17"/>
      <c r="K5" s="17"/>
      <c r="L5" s="17"/>
      <c r="M5" s="17"/>
      <c r="N5" s="17"/>
      <c r="O5" s="17"/>
      <c r="P5" s="17"/>
    </row>
    <row r="6" spans="1:16" ht="11.25">
      <c r="A6" s="17"/>
      <c r="B6" s="17"/>
      <c r="C6" s="18"/>
      <c r="D6" s="18"/>
      <c r="E6" s="18"/>
      <c r="F6" s="18" t="s">
        <v>32</v>
      </c>
      <c r="G6" s="18" t="s">
        <v>13</v>
      </c>
      <c r="H6" s="18" t="s">
        <v>10</v>
      </c>
      <c r="I6" s="17" t="s">
        <v>11</v>
      </c>
      <c r="J6" s="17"/>
      <c r="K6" s="17"/>
      <c r="L6" s="17"/>
      <c r="M6" s="17"/>
      <c r="N6" s="17"/>
      <c r="O6" s="17"/>
      <c r="P6" s="17"/>
    </row>
    <row r="7" spans="1:16" ht="14.25" customHeight="1">
      <c r="A7" s="17"/>
      <c r="B7" s="17"/>
      <c r="C7" s="18"/>
      <c r="D7" s="18"/>
      <c r="E7" s="18"/>
      <c r="F7" s="18"/>
      <c r="G7" s="18"/>
      <c r="H7" s="18"/>
      <c r="I7" s="17" t="s">
        <v>12</v>
      </c>
      <c r="J7" s="17"/>
      <c r="K7" s="17"/>
      <c r="L7" s="17"/>
      <c r="M7" s="17" t="s">
        <v>13</v>
      </c>
      <c r="N7" s="17"/>
      <c r="O7" s="17"/>
      <c r="P7" s="17"/>
    </row>
    <row r="8" spans="1:16" ht="12.75" customHeight="1">
      <c r="A8" s="17"/>
      <c r="B8" s="17"/>
      <c r="C8" s="18"/>
      <c r="D8" s="18"/>
      <c r="E8" s="18"/>
      <c r="F8" s="18"/>
      <c r="G8" s="18"/>
      <c r="H8" s="18"/>
      <c r="I8" s="18" t="s">
        <v>14</v>
      </c>
      <c r="J8" s="17" t="s">
        <v>15</v>
      </c>
      <c r="K8" s="17"/>
      <c r="L8" s="17"/>
      <c r="M8" s="18" t="s">
        <v>16</v>
      </c>
      <c r="N8" s="18"/>
      <c r="O8" s="18"/>
      <c r="P8" s="18"/>
    </row>
    <row r="9" spans="1:16" ht="53.25" customHeight="1">
      <c r="A9" s="17"/>
      <c r="B9" s="17"/>
      <c r="C9" s="18"/>
      <c r="D9" s="18"/>
      <c r="E9" s="18"/>
      <c r="F9" s="18"/>
      <c r="G9" s="18"/>
      <c r="H9" s="18"/>
      <c r="I9" s="18"/>
      <c r="J9" s="2" t="s">
        <v>17</v>
      </c>
      <c r="K9" s="2" t="s">
        <v>18</v>
      </c>
      <c r="L9" s="2" t="s">
        <v>19</v>
      </c>
      <c r="M9" s="18"/>
      <c r="N9" s="2" t="s">
        <v>34</v>
      </c>
      <c r="O9" s="2" t="s">
        <v>18</v>
      </c>
      <c r="P9" s="2" t="s">
        <v>20</v>
      </c>
    </row>
    <row r="10" spans="1:16" ht="7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15</v>
      </c>
      <c r="O10" s="3">
        <v>16</v>
      </c>
      <c r="P10" s="3">
        <v>17</v>
      </c>
    </row>
    <row r="11" spans="1:16" s="6" customFormat="1" ht="23.25" customHeight="1">
      <c r="A11" s="4">
        <v>1</v>
      </c>
      <c r="B11" s="14" t="s">
        <v>21</v>
      </c>
      <c r="C11" s="25" t="s">
        <v>2</v>
      </c>
      <c r="D11" s="25"/>
      <c r="E11" s="5">
        <f>E16</f>
        <v>675632</v>
      </c>
      <c r="F11" s="5">
        <f aca="true" t="shared" si="0" ref="F11:P11">F16</f>
        <v>239671</v>
      </c>
      <c r="G11" s="5">
        <f t="shared" si="0"/>
        <v>435961</v>
      </c>
      <c r="H11" s="5">
        <f t="shared" si="0"/>
        <v>675632</v>
      </c>
      <c r="I11" s="5">
        <f t="shared" si="0"/>
        <v>239671</v>
      </c>
      <c r="J11" s="5">
        <f t="shared" si="0"/>
        <v>206000</v>
      </c>
      <c r="K11" s="5">
        <f t="shared" si="0"/>
        <v>0</v>
      </c>
      <c r="L11" s="5">
        <f t="shared" si="0"/>
        <v>33671</v>
      </c>
      <c r="M11" s="5">
        <f t="shared" si="0"/>
        <v>435961</v>
      </c>
      <c r="N11" s="5">
        <f t="shared" si="0"/>
        <v>435961</v>
      </c>
      <c r="O11" s="5">
        <f t="shared" si="0"/>
        <v>0</v>
      </c>
      <c r="P11" s="5">
        <f t="shared" si="0"/>
        <v>0</v>
      </c>
    </row>
    <row r="12" spans="1:16" ht="11.25">
      <c r="A12" s="21" t="s">
        <v>22</v>
      </c>
      <c r="B12" s="7" t="s">
        <v>23</v>
      </c>
      <c r="C12" s="19" t="s">
        <v>24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1.25">
      <c r="A13" s="21"/>
      <c r="B13" s="7" t="s">
        <v>25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1.25">
      <c r="A14" s="21"/>
      <c r="B14" s="7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1.25">
      <c r="A15" s="21"/>
      <c r="B15" s="7" t="s">
        <v>27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3.5" customHeight="1">
      <c r="A16" s="21"/>
      <c r="B16" s="7" t="s">
        <v>28</v>
      </c>
      <c r="C16" s="8"/>
      <c r="D16" s="19" t="s">
        <v>35</v>
      </c>
      <c r="E16" s="8">
        <f>E17+E18+E19</f>
        <v>675632</v>
      </c>
      <c r="F16" s="8">
        <f aca="true" t="shared" si="1" ref="F16:P16">F17+F18+F19</f>
        <v>239671</v>
      </c>
      <c r="G16" s="8">
        <f t="shared" si="1"/>
        <v>435961</v>
      </c>
      <c r="H16" s="8">
        <f t="shared" si="1"/>
        <v>675632</v>
      </c>
      <c r="I16" s="8">
        <f t="shared" si="1"/>
        <v>239671</v>
      </c>
      <c r="J16" s="8">
        <f t="shared" si="1"/>
        <v>206000</v>
      </c>
      <c r="K16" s="8">
        <f t="shared" si="1"/>
        <v>0</v>
      </c>
      <c r="L16" s="8">
        <f t="shared" si="1"/>
        <v>33671</v>
      </c>
      <c r="M16" s="8">
        <f t="shared" si="1"/>
        <v>435961</v>
      </c>
      <c r="N16" s="8">
        <f t="shared" si="1"/>
        <v>435961</v>
      </c>
      <c r="O16" s="8">
        <f t="shared" si="1"/>
        <v>0</v>
      </c>
      <c r="P16" s="8">
        <f t="shared" si="1"/>
        <v>0</v>
      </c>
    </row>
    <row r="17" spans="1:16" ht="14.25" customHeight="1">
      <c r="A17" s="21"/>
      <c r="B17" s="7" t="s">
        <v>29</v>
      </c>
      <c r="C17" s="9"/>
      <c r="D17" s="22"/>
      <c r="E17" s="8">
        <v>30011</v>
      </c>
      <c r="F17" s="8">
        <v>30011</v>
      </c>
      <c r="G17" s="8">
        <v>0</v>
      </c>
      <c r="H17" s="9">
        <v>30011</v>
      </c>
      <c r="I17" s="9">
        <v>30011</v>
      </c>
      <c r="J17" s="10"/>
      <c r="K17" s="10"/>
      <c r="L17" s="9">
        <v>30011</v>
      </c>
      <c r="M17" s="9"/>
      <c r="N17" s="10"/>
      <c r="O17" s="10"/>
      <c r="P17" s="9"/>
    </row>
    <row r="18" spans="1:16" ht="13.5" customHeight="1">
      <c r="A18" s="21"/>
      <c r="B18" s="7" t="s">
        <v>3</v>
      </c>
      <c r="C18" s="9"/>
      <c r="D18" s="22"/>
      <c r="E18" s="8">
        <v>3660</v>
      </c>
      <c r="F18" s="8">
        <v>3660</v>
      </c>
      <c r="G18" s="8">
        <v>0</v>
      </c>
      <c r="H18" s="9">
        <v>3660</v>
      </c>
      <c r="I18" s="9">
        <v>3660</v>
      </c>
      <c r="J18" s="10"/>
      <c r="K18" s="10"/>
      <c r="L18" s="9">
        <v>3660</v>
      </c>
      <c r="M18" s="9"/>
      <c r="N18" s="10"/>
      <c r="O18" s="10"/>
      <c r="P18" s="9"/>
    </row>
    <row r="19" spans="1:16" ht="13.5" customHeight="1">
      <c r="A19" s="21"/>
      <c r="B19" s="7" t="s">
        <v>4</v>
      </c>
      <c r="C19" s="9"/>
      <c r="D19" s="22"/>
      <c r="E19" s="8">
        <f>F19+G19</f>
        <v>641961</v>
      </c>
      <c r="F19" s="8">
        <v>206000</v>
      </c>
      <c r="G19" s="8">
        <v>435961</v>
      </c>
      <c r="H19" s="9">
        <f>G19+F19</f>
        <v>641961</v>
      </c>
      <c r="I19" s="9">
        <v>206000</v>
      </c>
      <c r="J19" s="10">
        <v>206000</v>
      </c>
      <c r="K19" s="10"/>
      <c r="L19" s="9"/>
      <c r="M19" s="9">
        <v>435961</v>
      </c>
      <c r="N19" s="10">
        <v>435961</v>
      </c>
      <c r="O19" s="10"/>
      <c r="P19" s="9"/>
    </row>
    <row r="20" spans="1:16" ht="16.5" customHeight="1">
      <c r="A20" s="25" t="s">
        <v>30</v>
      </c>
      <c r="B20" s="25"/>
      <c r="C20" s="25" t="s">
        <v>2</v>
      </c>
      <c r="D20" s="25"/>
      <c r="E20" s="5">
        <f>E11</f>
        <v>675632</v>
      </c>
      <c r="F20" s="5">
        <f aca="true" t="shared" si="2" ref="F20:P20">F11</f>
        <v>239671</v>
      </c>
      <c r="G20" s="5">
        <f t="shared" si="2"/>
        <v>435961</v>
      </c>
      <c r="H20" s="5">
        <f t="shared" si="2"/>
        <v>675632</v>
      </c>
      <c r="I20" s="5">
        <f t="shared" si="2"/>
        <v>239671</v>
      </c>
      <c r="J20" s="5">
        <f t="shared" si="2"/>
        <v>206000</v>
      </c>
      <c r="K20" s="5">
        <f t="shared" si="2"/>
        <v>0</v>
      </c>
      <c r="L20" s="5">
        <f t="shared" si="2"/>
        <v>33671</v>
      </c>
      <c r="M20" s="5">
        <f t="shared" si="2"/>
        <v>435961</v>
      </c>
      <c r="N20" s="5">
        <f t="shared" si="2"/>
        <v>435961</v>
      </c>
      <c r="O20" s="5">
        <f t="shared" si="2"/>
        <v>0</v>
      </c>
      <c r="P20" s="5">
        <f t="shared" si="2"/>
        <v>0</v>
      </c>
    </row>
    <row r="21" spans="1:16" ht="11.25" customHeight="1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0" ht="14.25" customHeight="1">
      <c r="A22" s="26" t="s">
        <v>36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4" ht="15.75" customHeight="1">
      <c r="A23" s="11" t="s">
        <v>31</v>
      </c>
      <c r="B23" s="11"/>
      <c r="C23" s="11"/>
      <c r="D23" s="11"/>
      <c r="E23" s="11"/>
      <c r="F23" s="11"/>
      <c r="G23" s="11"/>
      <c r="H23" s="11"/>
      <c r="I23" s="11"/>
      <c r="J23" s="11"/>
      <c r="M23" s="28"/>
      <c r="N23" s="28"/>
    </row>
    <row r="25" spans="13:16" ht="18" customHeight="1">
      <c r="M25" s="16" t="s">
        <v>37</v>
      </c>
      <c r="N25" s="16"/>
      <c r="O25" s="16"/>
      <c r="P25" s="16"/>
    </row>
    <row r="26" spans="1:3" ht="12.75">
      <c r="A26" s="27" t="s">
        <v>39</v>
      </c>
      <c r="B26" s="27"/>
      <c r="C26" s="27"/>
    </row>
    <row r="27" spans="13:16" ht="12.75">
      <c r="M27" s="16" t="s">
        <v>38</v>
      </c>
      <c r="N27" s="16"/>
      <c r="O27" s="16"/>
      <c r="P27" s="16"/>
    </row>
    <row r="29" ht="11.25" customHeight="1"/>
    <row r="30" spans="13:14" ht="12.75">
      <c r="M30" s="16"/>
      <c r="N30" s="16"/>
    </row>
    <row r="33" ht="11.25" customHeight="1"/>
    <row r="37" ht="12.75" customHeight="1"/>
    <row r="38" ht="12.75" customHeight="1"/>
    <row r="39" ht="9.75" customHeight="1"/>
    <row r="40" ht="9.75" customHeight="1"/>
    <row r="41" ht="12.75" customHeight="1"/>
    <row r="42" ht="12.75" customHeight="1"/>
    <row r="43" ht="12.75" customHeight="1"/>
    <row r="44" ht="12.75" customHeight="1"/>
    <row r="45" spans="1:16" s="6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mergeCells count="31">
    <mergeCell ref="H1:P1"/>
    <mergeCell ref="E5:E9"/>
    <mergeCell ref="F6:F9"/>
    <mergeCell ref="G6:G9"/>
    <mergeCell ref="M23:N23"/>
    <mergeCell ref="N8:P8"/>
    <mergeCell ref="M25:P25"/>
    <mergeCell ref="M27:P27"/>
    <mergeCell ref="A20:B20"/>
    <mergeCell ref="A22:J22"/>
    <mergeCell ref="C20:D20"/>
    <mergeCell ref="A26:C26"/>
    <mergeCell ref="A12:A19"/>
    <mergeCell ref="D16:D19"/>
    <mergeCell ref="D5:D9"/>
    <mergeCell ref="F5:G5"/>
    <mergeCell ref="H5:P5"/>
    <mergeCell ref="A3:P3"/>
    <mergeCell ref="A5:A9"/>
    <mergeCell ref="B5:B9"/>
    <mergeCell ref="C11:D11"/>
    <mergeCell ref="M30:N30"/>
    <mergeCell ref="I6:P6"/>
    <mergeCell ref="M7:P7"/>
    <mergeCell ref="I8:I9"/>
    <mergeCell ref="J8:L8"/>
    <mergeCell ref="M8:M9"/>
    <mergeCell ref="C12:P15"/>
    <mergeCell ref="H6:H9"/>
    <mergeCell ref="I7:L7"/>
    <mergeCell ref="C5:C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Sadkowice</dc:creator>
  <cp:keywords/>
  <dc:description/>
  <cp:lastModifiedBy>U. G. Sadkowice</cp:lastModifiedBy>
  <cp:lastPrinted>2010-01-28T13:25:32Z</cp:lastPrinted>
  <dcterms:created xsi:type="dcterms:W3CDTF">2008-03-19T11:27:52Z</dcterms:created>
  <dcterms:modified xsi:type="dcterms:W3CDTF">2010-01-28T13:25:36Z</dcterms:modified>
  <cp:category/>
  <cp:version/>
  <cp:contentType/>
  <cp:contentStatus/>
</cp:coreProperties>
</file>